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</sheets>
  <calcPr calcId="144525"/>
</workbook>
</file>

<file path=xl/sharedStrings.xml><?xml version="1.0" encoding="utf-8"?>
<sst xmlns="http://schemas.openxmlformats.org/spreadsheetml/2006/main" count="48" uniqueCount="38">
  <si>
    <t>不期望：闪避值为0，却能触发闪避</t>
  </si>
  <si>
    <t>期望：正常战斗结束后，按照回血值进行回血</t>
  </si>
  <si>
    <t>不期望：受击时的特技文字延迟播放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</si>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</sst>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  <numFmt numFmtId="42" formatCode="_ &quot;￥&quot;* #,##0_ ;_ &quot;￥&quot;* \-#,##0_ ;_ &quot;￥&quot;* &quot;-&quot;_ ;_ @_ "/>
  </numFmts>
  <fonts count="20">
    <font>
      <sz val="11"/>
      <color theme="1"/>
      <name val="宋体"/>
      <charset val="134"/>
      <scheme val="minor"/>
    </font>
    <font>
      <sz val="11"/>
      <color rgb="FF00610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399975585192419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6" fillId="7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" fillId="13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14" borderId="4" applyNumberFormat="0" applyFont="0" applyAlignment="0" applyProtection="0">
      <alignment vertical="center"/>
    </xf>
    <xf numFmtId="0" fontId="2" fillId="18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5" fillId="0" borderId="1" applyNumberFormat="0" applyFill="0" applyAlignment="0" applyProtection="0">
      <alignment vertical="center"/>
    </xf>
    <xf numFmtId="0" fontId="17" fillId="0" borderId="1" applyNumberFormat="0" applyFill="0" applyAlignment="0" applyProtection="0">
      <alignment vertical="center"/>
    </xf>
    <xf numFmtId="0" fontId="2" fillId="21" borderId="0" applyNumberFormat="0" applyBorder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2" fillId="23" borderId="0" applyNumberFormat="0" applyBorder="0" applyAlignment="0" applyProtection="0">
      <alignment vertical="center"/>
    </xf>
    <xf numFmtId="0" fontId="16" fillId="9" borderId="6" applyNumberFormat="0" applyAlignment="0" applyProtection="0">
      <alignment vertical="center"/>
    </xf>
    <xf numFmtId="0" fontId="9" fillId="9" borderId="2" applyNumberFormat="0" applyAlignment="0" applyProtection="0">
      <alignment vertical="center"/>
    </xf>
    <xf numFmtId="0" fontId="12" fillId="17" borderId="5" applyNumberFormat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2" fillId="3" borderId="0" applyNumberFormat="0" applyBorder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" fillId="2" borderId="0" applyNumberFormat="0" applyBorder="0" applyAlignment="0" applyProtection="0">
      <alignment vertical="center"/>
    </xf>
    <xf numFmtId="0" fontId="19" fillId="25" borderId="0" applyNumberFormat="0" applyBorder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2" fillId="29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2" fillId="19" borderId="0" applyNumberFormat="0" applyBorder="0" applyAlignment="0" applyProtection="0">
      <alignment vertical="center"/>
    </xf>
    <xf numFmtId="0" fontId="2" fillId="12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2" fillId="22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2" fillId="32" borderId="0" applyNumberFormat="0" applyBorder="0" applyAlignment="0" applyProtection="0">
      <alignment vertical="center"/>
    </xf>
    <xf numFmtId="0" fontId="2" fillId="27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2" fillId="26" borderId="0" applyNumberFormat="0" applyBorder="0" applyAlignment="0" applyProtection="0">
      <alignment vertical="center"/>
    </xf>
  </cellStyleXfs>
  <cellXfs count="1">
    <xf numFmtId="0" fontId="0" fillId="0" borderId="0" xfId="0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8" Type="http://schemas.openxmlformats.org/officeDocument/2006/relationships/sharedStrings" Target="sharedStrings.xml"/><Relationship Id="rId17" Type="http://schemas.openxmlformats.org/officeDocument/2006/relationships/styles" Target="styles.xml"/><Relationship Id="rId16" Type="http://schemas.openxmlformats.org/officeDocument/2006/relationships/theme" Target="theme/theme1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30" sqref="C3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20</v>
      </c>
    </row>
    <row r="2" spans="1:2">
      <c r="A2" t="s">
        <v>21</v>
      </c>
      <c r="B2">
        <v>180</v>
      </c>
    </row>
    <row r="3" spans="1:2">
      <c r="A3" t="s">
        <v>22</v>
      </c>
      <c r="B3">
        <v>20</v>
      </c>
    </row>
    <row r="4" spans="1:2">
      <c r="A4" t="s">
        <v>19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23</v>
      </c>
      <c r="E1" t="s">
        <v>24</v>
      </c>
    </row>
    <row r="2" spans="1:6">
      <c r="A2" t="s">
        <v>25</v>
      </c>
      <c r="B2">
        <v>210</v>
      </c>
      <c r="E2" t="s">
        <v>26</v>
      </c>
      <c r="F2">
        <v>75</v>
      </c>
    </row>
    <row r="3" spans="1:6">
      <c r="A3" t="s">
        <v>27</v>
      </c>
      <c r="B3">
        <v>20</v>
      </c>
      <c r="E3" t="s">
        <v>22</v>
      </c>
      <c r="F3">
        <v>20</v>
      </c>
    </row>
    <row r="4" spans="1:6">
      <c r="A4" t="s">
        <v>28</v>
      </c>
      <c r="B4">
        <v>3</v>
      </c>
      <c r="E4" t="s">
        <v>28</v>
      </c>
      <c r="F4">
        <v>3</v>
      </c>
    </row>
    <row r="5" spans="1:6">
      <c r="A5" t="s">
        <v>27</v>
      </c>
      <c r="B5">
        <f>20+3*B4</f>
        <v>29</v>
      </c>
      <c r="E5" t="s">
        <v>26</v>
      </c>
      <c r="F5">
        <f>F2*(1+15/100)</f>
        <v>86.25</v>
      </c>
    </row>
    <row r="6" spans="1:6">
      <c r="A6" t="s">
        <v>29</v>
      </c>
      <c r="B6">
        <f>B2*0.71</f>
        <v>149.1</v>
      </c>
      <c r="E6" t="s">
        <v>29</v>
      </c>
      <c r="F6">
        <f>F5*0.8</f>
        <v>69</v>
      </c>
    </row>
    <row r="7" spans="1:2">
      <c r="A7" t="s">
        <v>30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31</v>
      </c>
    </row>
    <row r="2" spans="1:2">
      <c r="A2" t="s">
        <v>32</v>
      </c>
      <c r="B2">
        <v>75</v>
      </c>
    </row>
    <row r="3" spans="1:2">
      <c r="A3" t="s">
        <v>33</v>
      </c>
      <c r="B3">
        <v>20</v>
      </c>
    </row>
    <row r="4" spans="1:2">
      <c r="A4" t="s">
        <v>29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34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35</v>
      </c>
    </row>
    <row r="2" spans="1:1">
      <c r="A2" t="s">
        <v>36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37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4"/>
  <sheetViews>
    <sheetView tabSelected="1" workbookViewId="0">
      <selection activeCell="B5" sqref="B5"/>
    </sheetView>
  </sheetViews>
  <sheetFormatPr defaultColWidth="8.88888888888889" defaultRowHeight="14.4" outlineLevelRow="3" outlineLevelCol="1"/>
  <sheetData>
    <row r="2" spans="1:2">
      <c r="A2">
        <v>1</v>
      </c>
      <c r="B2" t="s">
        <v>0</v>
      </c>
    </row>
    <row r="3" spans="1:2">
      <c r="A3">
        <v>2</v>
      </c>
      <c r="B3" t="s">
        <v>1</v>
      </c>
    </row>
    <row r="4" spans="1:2">
      <c r="A4">
        <v>3</v>
      </c>
      <c r="B4" t="s">
        <v>2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4</v>
      </c>
    </row>
    <row r="2" spans="2:2">
      <c r="B2" t="s">
        <v>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6</v>
      </c>
      <c r="B3" t="s">
        <v>7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9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10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11</v>
      </c>
      <c r="E1" t="s">
        <v>12</v>
      </c>
    </row>
    <row r="2" spans="1:5">
      <c r="A2" t="s">
        <v>13</v>
      </c>
      <c r="B2">
        <v>180</v>
      </c>
      <c r="D2" t="s">
        <v>14</v>
      </c>
      <c r="E2">
        <v>180</v>
      </c>
    </row>
    <row r="3" spans="1:5">
      <c r="A3" t="s">
        <v>15</v>
      </c>
      <c r="B3">
        <v>1.8</v>
      </c>
      <c r="C3">
        <f>205/1200</f>
        <v>0.170833333333333</v>
      </c>
      <c r="D3" t="s">
        <v>16</v>
      </c>
      <c r="E3">
        <v>20</v>
      </c>
    </row>
    <row r="4" spans="1:6">
      <c r="A4" t="s">
        <v>13</v>
      </c>
      <c r="B4">
        <f>B2*B3</f>
        <v>324</v>
      </c>
      <c r="D4" t="s">
        <v>15</v>
      </c>
      <c r="E4">
        <v>21</v>
      </c>
      <c r="F4">
        <f>311/1200</f>
        <v>0.259166666666667</v>
      </c>
    </row>
    <row r="5" spans="1:5">
      <c r="A5" t="s">
        <v>17</v>
      </c>
      <c r="B5">
        <v>20</v>
      </c>
      <c r="D5" t="s">
        <v>18</v>
      </c>
      <c r="E5">
        <v>41</v>
      </c>
    </row>
    <row r="6" spans="1:5">
      <c r="A6" t="s">
        <v>19</v>
      </c>
      <c r="B6">
        <f>B4*0.8</f>
        <v>259.2</v>
      </c>
      <c r="D6" t="s">
        <v>19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2021-10-09T10:58:14Z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